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Writing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L20" i="1"/>
  <c r="H20" i="1"/>
  <c r="J19" i="1"/>
  <c r="L19" i="1"/>
  <c r="H19" i="1"/>
  <c r="J18" i="1"/>
  <c r="L18" i="1"/>
  <c r="H18" i="1"/>
  <c r="J17" i="1"/>
  <c r="L17" i="1"/>
  <c r="H17" i="1"/>
  <c r="J16" i="1"/>
  <c r="L16" i="1"/>
  <c r="H16" i="1"/>
  <c r="J15" i="1"/>
  <c r="L15" i="1"/>
  <c r="H15" i="1"/>
  <c r="J14" i="1"/>
  <c r="L14" i="1"/>
  <c r="H14" i="1"/>
</calcChain>
</file>

<file path=xl/sharedStrings.xml><?xml version="1.0" encoding="utf-8"?>
<sst xmlns="http://schemas.openxmlformats.org/spreadsheetml/2006/main" count="13" uniqueCount="12">
  <si>
    <t>property taxes</t>
  </si>
  <si>
    <t>car insurance premiums</t>
  </si>
  <si>
    <t>annual salary</t>
  </si>
  <si>
    <t xml:space="preserve">    car insurance premiums</t>
  </si>
  <si>
    <t>Mean</t>
  </si>
  <si>
    <t>median</t>
  </si>
  <si>
    <t>Mode</t>
  </si>
  <si>
    <t>Range</t>
  </si>
  <si>
    <t>Max</t>
  </si>
  <si>
    <t>Min</t>
  </si>
  <si>
    <t>Standard deviation</t>
  </si>
  <si>
    <t>Data for Property Taxes, Car Insurance Premiums, and Annual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</si>
</sst>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M22"/>
  <sheetViews>
    <sheetView tabSelected="1" workbookViewId="0">
      <selection activeCell="P10" sqref="P10"/>
    </sheetView>
  </sheetViews>
  <sheetFormatPr defaultRowHeight="15" x14ac:dyDescent="0.25"/>
  <sheetData>
    <row r="1" spans="6:13" x14ac:dyDescent="0.25">
      <c r="G1" s="3" t="s">
        <v>11</v>
      </c>
      <c r="H1" s="3"/>
      <c r="I1" s="3"/>
      <c r="J1" s="3"/>
      <c r="K1" s="3"/>
      <c r="L1" s="3"/>
      <c r="M1" s="3"/>
    </row>
    <row r="2" spans="6:13" x14ac:dyDescent="0.25">
      <c r="G2" s="3"/>
      <c r="H2" s="3"/>
      <c r="I2" s="3"/>
      <c r="J2" s="3"/>
      <c r="K2" s="3"/>
      <c r="L2" s="3"/>
      <c r="M2" s="3"/>
    </row>
    <row r="3" spans="6:13" x14ac:dyDescent="0.25">
      <c r="H3" s="1" t="s">
        <v>0</v>
      </c>
      <c r="I3" s="1"/>
      <c r="J3" s="1" t="s">
        <v>3</v>
      </c>
      <c r="K3" s="1" t="s">
        <v>1</v>
      </c>
      <c r="L3" s="1" t="s">
        <v>2</v>
      </c>
      <c r="M3" s="1" t="s">
        <v>2</v>
      </c>
    </row>
    <row r="4" spans="6:13" x14ac:dyDescent="0.25">
      <c r="H4" s="1">
        <v>2500</v>
      </c>
      <c r="I4" s="1">
        <v>2500</v>
      </c>
      <c r="J4" s="1">
        <v>345</v>
      </c>
      <c r="K4" s="1">
        <v>345</v>
      </c>
      <c r="L4" s="1">
        <v>55000</v>
      </c>
      <c r="M4" s="1">
        <v>55000</v>
      </c>
    </row>
    <row r="5" spans="6:13" x14ac:dyDescent="0.25">
      <c r="H5" s="1">
        <v>3800</v>
      </c>
      <c r="I5" s="1">
        <v>3800</v>
      </c>
      <c r="J5" s="1">
        <v>800</v>
      </c>
      <c r="K5" s="1">
        <v>800</v>
      </c>
      <c r="L5" s="1">
        <v>37000</v>
      </c>
      <c r="M5" s="1">
        <v>37000</v>
      </c>
    </row>
    <row r="6" spans="6:13" x14ac:dyDescent="0.25">
      <c r="H6" s="1">
        <v>5000</v>
      </c>
      <c r="I6" s="1">
        <v>5000</v>
      </c>
      <c r="J6" s="1">
        <v>472</v>
      </c>
      <c r="K6" s="1">
        <v>472</v>
      </c>
      <c r="L6" s="1">
        <v>50000</v>
      </c>
      <c r="M6" s="1">
        <v>50000</v>
      </c>
    </row>
    <row r="7" spans="6:13" x14ac:dyDescent="0.25">
      <c r="H7" s="1">
        <v>3500</v>
      </c>
      <c r="I7" s="1">
        <v>3500</v>
      </c>
      <c r="J7" s="1">
        <v>398</v>
      </c>
      <c r="K7" s="1">
        <v>398</v>
      </c>
      <c r="L7" s="1">
        <v>80000</v>
      </c>
      <c r="M7" s="1">
        <v>80000</v>
      </c>
    </row>
    <row r="8" spans="6:13" x14ac:dyDescent="0.25">
      <c r="H8" s="1">
        <v>3000</v>
      </c>
      <c r="I8" s="1">
        <v>3000</v>
      </c>
      <c r="J8" s="1">
        <v>450</v>
      </c>
      <c r="K8" s="1">
        <v>450</v>
      </c>
      <c r="L8" s="1">
        <v>75000</v>
      </c>
      <c r="M8" s="1">
        <v>75000</v>
      </c>
    </row>
    <row r="9" spans="6:13" x14ac:dyDescent="0.25">
      <c r="H9" s="1">
        <v>4800</v>
      </c>
      <c r="I9" s="1">
        <v>4800</v>
      </c>
      <c r="J9" s="1">
        <v>587</v>
      </c>
      <c r="K9" s="1">
        <v>587</v>
      </c>
      <c r="L9" s="1">
        <v>65000</v>
      </c>
      <c r="M9" s="1">
        <v>65000</v>
      </c>
    </row>
    <row r="10" spans="6:13" x14ac:dyDescent="0.25">
      <c r="H10" s="1">
        <v>4900</v>
      </c>
      <c r="I10" s="1">
        <v>4900</v>
      </c>
      <c r="J10" s="1">
        <v>361</v>
      </c>
      <c r="K10" s="1">
        <v>361</v>
      </c>
      <c r="L10" s="1">
        <v>55000</v>
      </c>
      <c r="M10" s="1">
        <v>55000</v>
      </c>
    </row>
    <row r="11" spans="6:13" x14ac:dyDescent="0.25">
      <c r="H11" s="1">
        <v>2000</v>
      </c>
      <c r="I11" s="1">
        <v>2000</v>
      </c>
      <c r="J11" s="1">
        <v>649</v>
      </c>
      <c r="K11" s="1">
        <v>649</v>
      </c>
      <c r="L11" s="1">
        <v>50000</v>
      </c>
      <c r="M11" s="1">
        <v>50000</v>
      </c>
    </row>
    <row r="12" spans="6:13" x14ac:dyDescent="0.25">
      <c r="H12" s="1">
        <v>5000</v>
      </c>
      <c r="I12" s="1">
        <v>5000</v>
      </c>
      <c r="J12" s="1">
        <v>350</v>
      </c>
      <c r="K12" s="1">
        <v>350</v>
      </c>
      <c r="L12" s="1">
        <v>45000</v>
      </c>
      <c r="M12" s="1">
        <v>45000</v>
      </c>
    </row>
    <row r="13" spans="6:13" x14ac:dyDescent="0.25">
      <c r="H13" s="1"/>
      <c r="I13" s="1"/>
      <c r="J13" s="1"/>
      <c r="K13" s="1"/>
      <c r="L13" s="1"/>
      <c r="M13" s="1"/>
    </row>
    <row r="14" spans="6:13" x14ac:dyDescent="0.25">
      <c r="F14" s="2" t="s">
        <v>4</v>
      </c>
      <c r="G14" s="2"/>
      <c r="H14" s="2">
        <f>AVERAGE(H4:I12)</f>
        <v>3833.3333333333335</v>
      </c>
      <c r="I14" s="2"/>
      <c r="J14" s="2">
        <f t="shared" ref="J14:M14" si="0">AVERAGE(J4:K12)</f>
        <v>490.22222222222223</v>
      </c>
      <c r="K14" s="2"/>
      <c r="L14" s="2">
        <f t="shared" ref="L14:M14" si="1">AVERAGE(L4:M12)</f>
        <v>56888.888888888891</v>
      </c>
      <c r="M14" s="2"/>
    </row>
    <row r="15" spans="6:13" x14ac:dyDescent="0.25">
      <c r="F15" s="2" t="s">
        <v>5</v>
      </c>
      <c r="G15" s="2"/>
      <c r="H15" s="2">
        <f>MEDIAN(H4:I12)</f>
        <v>3800</v>
      </c>
      <c r="I15" s="2"/>
      <c r="J15" s="2">
        <f t="shared" ref="J15:M15" si="2">MEDIAN(J4:K12)</f>
        <v>450</v>
      </c>
      <c r="K15" s="2"/>
      <c r="L15" s="2">
        <f t="shared" ref="L15:M15" si="3">MEDIAN(L4:M12)</f>
        <v>55000</v>
      </c>
      <c r="M15" s="2"/>
    </row>
    <row r="16" spans="6:13" x14ac:dyDescent="0.25">
      <c r="F16" s="2" t="s">
        <v>6</v>
      </c>
      <c r="G16" s="2"/>
      <c r="H16" s="2">
        <f>MODE(H4:I12)</f>
        <v>5000</v>
      </c>
      <c r="I16" s="2"/>
      <c r="J16" s="2">
        <f t="shared" ref="J16:M16" si="4">MODE(J4:K12)</f>
        <v>345</v>
      </c>
      <c r="K16" s="2"/>
      <c r="L16" s="2">
        <f t="shared" ref="L16:M16" si="5">MODE(L4:M12)</f>
        <v>55000</v>
      </c>
      <c r="M16" s="2"/>
    </row>
    <row r="17" spans="6:13" x14ac:dyDescent="0.25">
      <c r="F17" s="1" t="s">
        <v>8</v>
      </c>
      <c r="G17" s="1"/>
      <c r="H17" s="1">
        <f>MAX(H4:I12)</f>
        <v>5000</v>
      </c>
      <c r="I17" s="1"/>
      <c r="J17" s="1">
        <f t="shared" ref="J17:M17" si="6">MAX(J4:K12)</f>
        <v>800</v>
      </c>
      <c r="K17" s="1"/>
      <c r="L17" s="1">
        <f t="shared" ref="L17:M17" si="7">MAX(L4:M12)</f>
        <v>80000</v>
      </c>
      <c r="M17" s="1"/>
    </row>
    <row r="18" spans="6:13" x14ac:dyDescent="0.25">
      <c r="F18" s="1" t="s">
        <v>9</v>
      </c>
      <c r="G18" s="1"/>
      <c r="H18" s="1">
        <f>MIN(H4:I12)</f>
        <v>2000</v>
      </c>
      <c r="I18" s="1"/>
      <c r="J18" s="1">
        <f t="shared" ref="J18:M18" si="8">MIN(J4:K12)</f>
        <v>345</v>
      </c>
      <c r="K18" s="1"/>
      <c r="L18" s="1">
        <f t="shared" ref="L18:M18" si="9">MIN(L4:M12)</f>
        <v>37000</v>
      </c>
      <c r="M18" s="1"/>
    </row>
    <row r="19" spans="6:13" x14ac:dyDescent="0.25">
      <c r="F19" s="2" t="s">
        <v>7</v>
      </c>
      <c r="G19" s="2"/>
      <c r="H19" s="2">
        <f>H17-H18</f>
        <v>3000</v>
      </c>
      <c r="I19" s="2"/>
      <c r="J19" s="2">
        <f t="shared" ref="J19" si="10">J17-J18</f>
        <v>455</v>
      </c>
      <c r="K19" s="2"/>
      <c r="L19" s="2">
        <f t="shared" ref="L19" si="11">L17-L18</f>
        <v>43000</v>
      </c>
      <c r="M19" s="2"/>
    </row>
    <row r="20" spans="6:13" x14ac:dyDescent="0.25">
      <c r="F20" s="2" t="s">
        <v>10</v>
      </c>
      <c r="G20" s="2"/>
      <c r="H20" s="2">
        <f>STDEV(H4:I12)</f>
        <v>1124.068241595992</v>
      </c>
      <c r="I20" s="2"/>
      <c r="J20" s="2">
        <f t="shared" ref="J20:M20" si="12">STDEV(J4:K12)</f>
        <v>152.79496278868214</v>
      </c>
      <c r="K20" s="2"/>
      <c r="L20" s="2">
        <f t="shared" ref="L20:M20" si="13">STDEV(L4:M12)</f>
        <v>13577.181934445962</v>
      </c>
      <c r="M20" s="2"/>
    </row>
    <row r="21" spans="6:13" x14ac:dyDescent="0.25">
      <c r="F21" s="1"/>
      <c r="G21" s="1"/>
      <c r="H21" s="1"/>
      <c r="I21" s="1"/>
      <c r="J21" s="1"/>
      <c r="K21" s="1"/>
      <c r="L21" s="1"/>
      <c r="M21" s="1"/>
    </row>
    <row r="22" spans="6:13" x14ac:dyDescent="0.25">
      <c r="H22" s="1"/>
      <c r="I22" s="1"/>
      <c r="J22" s="1"/>
      <c r="K22" s="1"/>
      <c r="L22" s="1"/>
      <c r="M22" s="1"/>
    </row>
  </sheetData>
  <mergeCells count="68">
    <mergeCell ref="F18:G18"/>
    <mergeCell ref="H18:I18"/>
    <mergeCell ref="J18:K18"/>
    <mergeCell ref="L18:M18"/>
    <mergeCell ref="L22:M22"/>
    <mergeCell ref="J22:K22"/>
    <mergeCell ref="F14:G14"/>
    <mergeCell ref="F15:G15"/>
    <mergeCell ref="F16:G16"/>
    <mergeCell ref="F19:G19"/>
    <mergeCell ref="F20:G20"/>
    <mergeCell ref="F21:G21"/>
    <mergeCell ref="F17:G17"/>
    <mergeCell ref="H17:I17"/>
    <mergeCell ref="J21:K21"/>
    <mergeCell ref="L15:M15"/>
    <mergeCell ref="L16:M16"/>
    <mergeCell ref="L19:M19"/>
    <mergeCell ref="L20:M20"/>
    <mergeCell ref="L21:M21"/>
    <mergeCell ref="J17:K17"/>
    <mergeCell ref="L17:M17"/>
    <mergeCell ref="H16:I16"/>
    <mergeCell ref="H19:I19"/>
    <mergeCell ref="H20:I20"/>
    <mergeCell ref="H21:I21"/>
    <mergeCell ref="H22:I22"/>
    <mergeCell ref="J14:K14"/>
    <mergeCell ref="J15:K15"/>
    <mergeCell ref="J16:K16"/>
    <mergeCell ref="J19:K19"/>
    <mergeCell ref="J20:K20"/>
    <mergeCell ref="L12:M12"/>
    <mergeCell ref="L13:M13"/>
    <mergeCell ref="H6:I6"/>
    <mergeCell ref="H5:I5"/>
    <mergeCell ref="H4:I4"/>
    <mergeCell ref="H15:I15"/>
    <mergeCell ref="L14:M14"/>
    <mergeCell ref="J12:K12"/>
    <mergeCell ref="J13:K13"/>
    <mergeCell ref="L4:M4"/>
    <mergeCell ref="L5:M5"/>
    <mergeCell ref="L6:M6"/>
    <mergeCell ref="L7:M7"/>
    <mergeCell ref="L8:M8"/>
    <mergeCell ref="L9:M9"/>
    <mergeCell ref="L10:M10"/>
    <mergeCell ref="L11:M11"/>
    <mergeCell ref="H13:I13"/>
    <mergeCell ref="H14:I14"/>
    <mergeCell ref="J4:K4"/>
    <mergeCell ref="J5:K5"/>
    <mergeCell ref="J6:K6"/>
    <mergeCell ref="J7:K7"/>
    <mergeCell ref="J8:K8"/>
    <mergeCell ref="J9:K9"/>
    <mergeCell ref="J10:K10"/>
    <mergeCell ref="J11:K11"/>
    <mergeCell ref="H7:I7"/>
    <mergeCell ref="H8:I8"/>
    <mergeCell ref="H9:I9"/>
    <mergeCell ref="H10:I10"/>
    <mergeCell ref="H11:I11"/>
    <mergeCell ref="H12:I12"/>
    <mergeCell ref="H3:I3"/>
    <mergeCell ref="J3:K3"/>
    <mergeCell ref="L3:M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2019-10-06T20:11:33Z</dcterms:created>
  <dcterms:modified xsi:type="dcterms:W3CDTF">2019-10-06T20:32:50Z</dcterms:modified>
</cp:coreProperties>
</file>